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<sst xmlns="http://schemas.openxmlformats.org/spreadsheetml/2006/main" count="63" uniqueCount="38">
  <si>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Minori denunciati alle procure per i minorenni secondo particolari tipologie</t>
  </si>
  <si>
    <t xml:space="preserve"> di delitto e la classe di età. ITALIA - Anni 2001-2007</t>
  </si>
  <si>
    <t>Provvedimenti in materia di adozione, nazionale e internazionale emessi dai Tribunali per i minorenni</t>
  </si>
  <si>
    <t xml:space="preserve"> secondo la tipologia del provvedimento. Italia. Anni 2005-2007</t>
  </si>
  <si>
    <t xml:space="preserve">           Tavole elaborate a settembre 2009</t>
  </si>
  <si>
    <t>FONTI STATISTICHE</t>
  </si>
  <si>
    <t xml:space="preserve">Fonte: Presidenza del Consiglio dei Ministri </t>
  </si>
  <si>
    <t xml:space="preserve">           Commissione per le Adozioni Internazionali</t>
  </si>
  <si>
    <t xml:space="preserve">           Coppie e bambini nelle adozioni internazionali</t>
  </si>
  <si>
    <t xml:space="preserve">           Rapporto sui fascicoli pervenuti alla Commissione per le Adozioni Internazionali </t>
  </si>
  <si>
    <t>Fonte: ISTAT</t>
  </si>
  <si>
    <t xml:space="preserve">           Sistema informativo territoriale sulla giustizia</t>
  </si>
  <si>
    <t xml:space="preserve">           Statistiche giudiziarie civili. Vari anni</t>
  </si>
  <si>
    <t>Tavola 17.1.8 - Minori denunciati alle procure per i minorenni secondo particolari tipologie di delitto e la classe di età. ITALIA - Anni 2001-2007</t>
  </si>
  <si>
    <t>Delitti</t>
  </si>
  <si>
    <t xml:space="preserve">&lt; 14 </t>
  </si>
  <si>
    <t xml:space="preserve">14-17 </t>
  </si>
  <si>
    <t>0-17</t>
  </si>
  <si>
    <t>Infanticidio</t>
  </si>
  <si>
    <t>Violazione degli obblighi di assistenza familiare</t>
  </si>
  <si>
    <t xml:space="preserve">Maltrattamenti in famiglia </t>
  </si>
  <si>
    <t>Violenze sessuale</t>
  </si>
  <si>
    <t>Corruzione di minorenni</t>
  </si>
  <si>
    <t>Fonte: Istat</t>
  </si>
  <si>
    <t xml:space="preserve">Tavola 5.1.1 - Provvedimenti in materia di adozione internazionale e nazionale emessi dai tribunali per </t>
  </si>
  <si>
    <t xml:space="preserve">                        i minorenni secondo la tipologia del provvedimento. ITALIA - Anni 2005-2007</t>
  </si>
  <si>
    <t>Anni</t>
  </si>
  <si>
    <t>Tipologia del provvedimento</t>
  </si>
  <si>
    <t>Adozione internazionale</t>
  </si>
  <si>
    <t>Decreti di idoneità all'adozione internazionale</t>
  </si>
  <si>
    <t>Adozioni di minori stranieri (artt. 35 c. 2,3,4 e 36 c. 1,2,3)</t>
  </si>
  <si>
    <t>Adozione nazionale</t>
  </si>
  <si>
    <t>Dichiarazioni di adottabilità di minori con genitori ignoti</t>
  </si>
  <si>
    <t>Dichiarazioni di adottabilità di minori con genitori noti</t>
  </si>
  <si>
    <t>Decreti a seguito di opposizione a dichiarazione di adottabilità (art. 17 legge 184/83)</t>
  </si>
  <si>
    <t>Decreti di adozione nazionale ai sensi dell'art. 44 legge n. 184/83 lett. a-d</t>
  </si>
  <si>
    <t>Affidamenti preadottivi nazionali</t>
  </si>
  <si>
    <t>Decreti di adozione nazionale legittimante ai sensi dell'art. 22 legge n. 184/83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</si>
</sst>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0"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20" applyFont="1">
      <alignment/>
      <protection/>
    </xf>
    <xf numFmtId="164" fontId="6" fillId="0" borderId="0" xfId="20" applyFont="1">
      <alignment/>
      <protection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2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right"/>
    </xf>
    <xf numFmtId="164" fontId="7" fillId="0" borderId="3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164" fontId="7" fillId="0" borderId="0" xfId="0" applyFont="1" applyAlignment="1">
      <alignment vertical="top" wrapText="1"/>
    </xf>
    <xf numFmtId="164" fontId="7" fillId="0" borderId="0" xfId="0" applyFont="1" applyBorder="1" applyAlignment="1">
      <alignment horizontal="right" vertical="center"/>
    </xf>
    <xf numFmtId="164" fontId="7" fillId="0" borderId="1" xfId="0" applyFont="1" applyBorder="1" applyAlignment="1">
      <alignment vertical="top" wrapText="1"/>
    </xf>
    <xf numFmtId="164" fontId="8" fillId="0" borderId="0" xfId="0" applyFont="1" applyFill="1" applyAlignment="1">
      <alignment/>
    </xf>
    <xf numFmtId="164" fontId="7" fillId="0" borderId="2" xfId="0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5" fontId="0" fillId="0" borderId="0" xfId="0" applyNumberFormat="1" applyAlignment="1">
      <alignment horizontal="right"/>
    </xf>
    <xf numFmtId="166" fontId="7" fillId="0" borderId="3" xfId="0" applyNumberFormat="1" applyFont="1" applyBorder="1" applyAlignment="1">
      <alignment/>
    </xf>
    <xf numFmtId="165" fontId="7" fillId="0" borderId="0" xfId="0" applyNumberFormat="1" applyFont="1" applyAlignment="1">
      <alignment horizontal="right"/>
    </xf>
    <xf numFmtId="164" fontId="9" fillId="0" borderId="0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7" fillId="0" borderId="0" xfId="0" applyFont="1" applyAlignment="1">
      <alignment wrapText="1"/>
    </xf>
    <xf numFmtId="165" fontId="7" fillId="0" borderId="0" xfId="0" applyNumberFormat="1" applyFont="1" applyAlignment="1">
      <alignment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7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definitiv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704850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909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66" zoomScaleNormal="66" workbookViewId="0" topLeftCell="A1">
      <selection activeCell="A12" sqref="A12"/>
    </sheetView>
  </sheetViews>
  <sheetFormatPr defaultColWidth="12.57421875" defaultRowHeight="12.75"/>
  <cols>
    <col min="1" max="10" width="11.57421875" style="0" customWidth="1"/>
    <col min="11" max="11" width="110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1.75">
      <c r="A8" s="2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1.75">
      <c r="A9" s="2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1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21.75">
      <c r="A11" s="2" t="s">
        <v>2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1.75">
      <c r="A12" s="2" t="s">
        <v>3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>
      <c r="A13" s="4" t="s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7" t="s">
        <v>5</v>
      </c>
      <c r="B17" s="7"/>
      <c r="C17" s="7"/>
      <c r="D17" s="6"/>
      <c r="E17" s="6"/>
      <c r="F17" s="6"/>
      <c r="G17" s="6"/>
      <c r="H17" s="6"/>
      <c r="I17" s="6"/>
      <c r="J17" s="6"/>
      <c r="K17" s="6"/>
    </row>
    <row r="18" spans="1:11" ht="15">
      <c r="A18" s="8"/>
      <c r="B18" s="8"/>
      <c r="C18" s="8"/>
      <c r="D18" s="6"/>
      <c r="E18" s="6"/>
      <c r="F18" s="6"/>
      <c r="G18" s="6"/>
      <c r="H18" s="6"/>
      <c r="I18" s="6"/>
      <c r="J18" s="6"/>
      <c r="K18" s="6"/>
    </row>
    <row r="19" spans="1:11" ht="15">
      <c r="A19" s="9" t="s">
        <v>6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">
      <c r="A20" s="9" t="s">
        <v>7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10" t="s">
        <v>8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10" t="s">
        <v>9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">
      <c r="A23" s="10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">
      <c r="A24" s="9" t="s">
        <v>10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5">
      <c r="A25" s="10" t="s">
        <v>11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5">
      <c r="A26" s="10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sheetProtection selectLockedCells="1" selectUnlockedCells="1"/>
  <mergeCells count="3">
    <mergeCell ref="A8:K8"/>
    <mergeCell ref="A13:K13"/>
    <mergeCell ref="A17:C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19" ht="12.75">
      <c r="A1" s="1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2"/>
      <c r="B2" s="12"/>
      <c r="C2" s="12"/>
      <c r="D2" s="13"/>
      <c r="E2" s="13"/>
      <c r="F2" s="13"/>
      <c r="G2" s="13"/>
      <c r="H2" s="13"/>
      <c r="I2" s="13"/>
      <c r="J2" s="13"/>
      <c r="K2" s="13"/>
      <c r="L2" s="13"/>
      <c r="M2" s="14"/>
      <c r="N2" s="13"/>
      <c r="O2" s="13"/>
      <c r="P2" s="13"/>
      <c r="Q2" s="14"/>
      <c r="R2" s="12"/>
      <c r="S2" s="12"/>
    </row>
    <row r="3" spans="1:20" ht="12.75">
      <c r="A3" s="15"/>
      <c r="B3" s="16">
        <v>2001</v>
      </c>
      <c r="C3" s="16"/>
      <c r="D3" s="16"/>
      <c r="E3" s="14"/>
      <c r="F3" s="16">
        <v>2002</v>
      </c>
      <c r="G3" s="16"/>
      <c r="H3" s="16"/>
      <c r="I3" s="12"/>
      <c r="J3" s="16">
        <v>2003</v>
      </c>
      <c r="K3" s="16"/>
      <c r="L3" s="16"/>
      <c r="M3" s="15"/>
      <c r="N3" s="16">
        <v>2004</v>
      </c>
      <c r="O3" s="16"/>
      <c r="P3" s="16"/>
      <c r="Q3" s="14"/>
      <c r="R3" s="17"/>
      <c r="S3" s="17"/>
      <c r="T3" s="17"/>
    </row>
    <row r="4" spans="1:19" ht="12.75">
      <c r="A4" s="13" t="s">
        <v>14</v>
      </c>
      <c r="B4" s="18" t="s">
        <v>15</v>
      </c>
      <c r="C4" s="18" t="s">
        <v>16</v>
      </c>
      <c r="D4" s="18" t="s">
        <v>17</v>
      </c>
      <c r="E4" s="13"/>
      <c r="F4" s="18" t="s">
        <v>15</v>
      </c>
      <c r="G4" s="18" t="s">
        <v>16</v>
      </c>
      <c r="H4" s="18" t="s">
        <v>17</v>
      </c>
      <c r="I4" s="13"/>
      <c r="J4" s="18" t="s">
        <v>15</v>
      </c>
      <c r="K4" s="18" t="s">
        <v>16</v>
      </c>
      <c r="L4" s="18" t="s">
        <v>17</v>
      </c>
      <c r="M4" s="13"/>
      <c r="N4" s="18" t="s">
        <v>15</v>
      </c>
      <c r="O4" s="18" t="s">
        <v>16</v>
      </c>
      <c r="P4" s="19" t="s">
        <v>17</v>
      </c>
      <c r="Q4" s="14"/>
      <c r="R4" s="20"/>
      <c r="S4" s="20"/>
    </row>
    <row r="5" spans="1:19" ht="12.75">
      <c r="A5" s="12"/>
      <c r="B5" s="12"/>
      <c r="C5" s="12"/>
      <c r="D5" s="12"/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4"/>
      <c r="R5" s="14"/>
      <c r="S5" s="14"/>
    </row>
    <row r="6" spans="1:19" ht="12.75">
      <c r="A6" s="21" t="s">
        <v>18</v>
      </c>
      <c r="B6" s="12">
        <v>0</v>
      </c>
      <c r="C6" s="12">
        <v>2</v>
      </c>
      <c r="D6" s="12">
        <v>2</v>
      </c>
      <c r="E6" s="14"/>
      <c r="F6" s="12">
        <v>0</v>
      </c>
      <c r="G6" s="12">
        <f>H6-F6</f>
        <v>1</v>
      </c>
      <c r="H6" s="12">
        <v>1</v>
      </c>
      <c r="I6" s="12"/>
      <c r="J6" s="12">
        <v>0</v>
      </c>
      <c r="K6" s="12">
        <v>0</v>
      </c>
      <c r="L6" s="12">
        <v>0</v>
      </c>
      <c r="M6" s="12"/>
      <c r="N6" s="12">
        <v>0</v>
      </c>
      <c r="O6" s="12">
        <v>1</v>
      </c>
      <c r="P6" s="12">
        <v>1</v>
      </c>
      <c r="Q6" s="14"/>
      <c r="R6" s="14"/>
      <c r="S6" s="14"/>
    </row>
    <row r="7" spans="1:19" ht="42.75">
      <c r="A7" s="21" t="s">
        <v>19</v>
      </c>
      <c r="B7" s="12">
        <v>0</v>
      </c>
      <c r="C7" s="12">
        <v>0</v>
      </c>
      <c r="D7" s="12">
        <v>0</v>
      </c>
      <c r="E7" s="14"/>
      <c r="F7" s="12">
        <v>0</v>
      </c>
      <c r="G7" s="12">
        <v>0</v>
      </c>
      <c r="H7" s="12">
        <v>0</v>
      </c>
      <c r="I7" s="12"/>
      <c r="J7" s="12">
        <v>0</v>
      </c>
      <c r="K7" s="12">
        <v>0</v>
      </c>
      <c r="L7" s="12">
        <v>0</v>
      </c>
      <c r="M7" s="12"/>
      <c r="N7" s="12">
        <v>0</v>
      </c>
      <c r="O7" s="12">
        <v>1</v>
      </c>
      <c r="P7" s="12">
        <f>SUM(N7:O7)</f>
        <v>1</v>
      </c>
      <c r="Q7" s="14"/>
      <c r="R7" s="14"/>
      <c r="S7" s="14"/>
    </row>
    <row r="8" spans="1:19" ht="21.75">
      <c r="A8" s="21" t="s">
        <v>20</v>
      </c>
      <c r="B8" s="12">
        <v>5</v>
      </c>
      <c r="C8" s="12">
        <v>66</v>
      </c>
      <c r="D8" s="12">
        <f>SUM(B8:C8)</f>
        <v>71</v>
      </c>
      <c r="E8" s="14"/>
      <c r="F8" s="12">
        <v>13</v>
      </c>
      <c r="G8" s="12">
        <f>H8-F8</f>
        <v>23</v>
      </c>
      <c r="H8" s="12">
        <v>36</v>
      </c>
      <c r="I8" s="12"/>
      <c r="J8" s="12">
        <v>9</v>
      </c>
      <c r="K8" s="12">
        <v>68</v>
      </c>
      <c r="L8" s="12">
        <f>SUM(J8:K8)</f>
        <v>77</v>
      </c>
      <c r="M8" s="12"/>
      <c r="N8" s="12">
        <v>6</v>
      </c>
      <c r="O8" s="12">
        <v>72</v>
      </c>
      <c r="P8" s="12">
        <v>78</v>
      </c>
      <c r="Q8" s="14"/>
      <c r="R8" s="14"/>
      <c r="S8" s="14"/>
    </row>
    <row r="9" spans="1:19" ht="21.75">
      <c r="A9" s="21" t="s">
        <v>21</v>
      </c>
      <c r="B9" s="22">
        <v>168</v>
      </c>
      <c r="C9" s="22">
        <v>484</v>
      </c>
      <c r="D9" s="22">
        <f>SUM(B9:C9)</f>
        <v>652</v>
      </c>
      <c r="E9" s="14"/>
      <c r="F9" s="22">
        <v>178</v>
      </c>
      <c r="G9" s="22">
        <f>H9-F9</f>
        <v>410</v>
      </c>
      <c r="H9" s="22">
        <v>588</v>
      </c>
      <c r="I9" s="12"/>
      <c r="J9" s="22">
        <v>183</v>
      </c>
      <c r="K9" s="22">
        <v>399</v>
      </c>
      <c r="L9" s="22">
        <f>SUM(J9:K9)</f>
        <v>582</v>
      </c>
      <c r="M9" s="12"/>
      <c r="N9" s="22">
        <v>212</v>
      </c>
      <c r="O9" s="22">
        <f>P9-N9</f>
        <v>526</v>
      </c>
      <c r="P9" s="22">
        <v>738</v>
      </c>
      <c r="Q9" s="14"/>
      <c r="R9" s="22"/>
      <c r="S9" s="22"/>
    </row>
    <row r="10" spans="1:19" ht="21.75">
      <c r="A10" s="23" t="s">
        <v>22</v>
      </c>
      <c r="B10" s="13">
        <v>0</v>
      </c>
      <c r="C10" s="13">
        <v>5</v>
      </c>
      <c r="D10" s="13">
        <v>5</v>
      </c>
      <c r="E10" s="13"/>
      <c r="F10" s="13">
        <v>2</v>
      </c>
      <c r="G10" s="13">
        <f>H10-F10</f>
        <v>3</v>
      </c>
      <c r="H10" s="13">
        <v>5</v>
      </c>
      <c r="I10" s="13"/>
      <c r="J10" s="13">
        <v>1</v>
      </c>
      <c r="K10" s="13">
        <v>7</v>
      </c>
      <c r="L10" s="13">
        <v>8</v>
      </c>
      <c r="M10" s="13"/>
      <c r="N10" s="13">
        <v>0</v>
      </c>
      <c r="O10" s="13">
        <v>5</v>
      </c>
      <c r="P10" s="13">
        <v>5</v>
      </c>
      <c r="Q10" s="14"/>
      <c r="R10" s="14"/>
      <c r="S10" s="14"/>
    </row>
    <row r="11" spans="1:19" ht="12.75">
      <c r="A11" s="2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12"/>
      <c r="C12" s="12"/>
      <c r="D12" s="12"/>
      <c r="E12" s="13"/>
      <c r="F12" s="12"/>
      <c r="G12" s="12"/>
      <c r="H12" s="12"/>
      <c r="I12" s="12"/>
      <c r="J12" s="14"/>
      <c r="K12" s="14"/>
      <c r="L12" s="14"/>
      <c r="M12" s="14"/>
      <c r="N12" s="14"/>
      <c r="O12" s="14"/>
      <c r="P12" s="14"/>
      <c r="Q12" s="12"/>
      <c r="R12" s="12"/>
      <c r="S12" s="12"/>
    </row>
    <row r="13" spans="1:20" ht="12.75">
      <c r="A13" s="15"/>
      <c r="B13" s="25">
        <v>2005</v>
      </c>
      <c r="C13" s="25"/>
      <c r="D13" s="25"/>
      <c r="E13" s="12"/>
      <c r="F13" s="16">
        <v>2006</v>
      </c>
      <c r="G13" s="16"/>
      <c r="H13" s="16"/>
      <c r="I13" s="15"/>
      <c r="J13" s="16">
        <v>2007</v>
      </c>
      <c r="K13" s="16"/>
      <c r="L13" s="16"/>
      <c r="M13" s="17"/>
      <c r="N13" s="17"/>
      <c r="O13" s="17"/>
      <c r="P13" s="17"/>
      <c r="Q13" s="17"/>
      <c r="R13" s="17"/>
      <c r="S13" s="17"/>
      <c r="T13" s="17"/>
    </row>
    <row r="14" spans="1:19" ht="12.75">
      <c r="A14" s="13" t="s">
        <v>14</v>
      </c>
      <c r="B14" s="19" t="s">
        <v>15</v>
      </c>
      <c r="C14" s="19" t="s">
        <v>16</v>
      </c>
      <c r="D14" s="19" t="s">
        <v>17</v>
      </c>
      <c r="E14" s="13"/>
      <c r="F14" s="19" t="s">
        <v>15</v>
      </c>
      <c r="G14" s="19" t="s">
        <v>16</v>
      </c>
      <c r="H14" s="19" t="s">
        <v>17</v>
      </c>
      <c r="I14" s="13"/>
      <c r="J14" s="19" t="s">
        <v>15</v>
      </c>
      <c r="K14" s="19" t="s">
        <v>16</v>
      </c>
      <c r="L14" s="19" t="s">
        <v>17</v>
      </c>
      <c r="M14" s="14"/>
      <c r="N14" s="20"/>
      <c r="O14" s="20"/>
      <c r="P14" s="20"/>
      <c r="Q14" s="14"/>
      <c r="R14" s="20"/>
      <c r="S14" s="20"/>
    </row>
    <row r="15" spans="1:19" ht="12.75">
      <c r="A15" s="12"/>
      <c r="B15" s="14"/>
      <c r="C15" s="14"/>
      <c r="D15" s="14"/>
      <c r="E15" s="12"/>
      <c r="F15" s="12"/>
      <c r="G15" s="12"/>
      <c r="H15" s="12"/>
      <c r="I15" s="14"/>
      <c r="J15" s="12"/>
      <c r="K15" s="12"/>
      <c r="L15" s="12"/>
      <c r="M15" s="14"/>
      <c r="N15" s="14"/>
      <c r="O15" s="14"/>
      <c r="P15" s="14"/>
      <c r="Q15" s="14"/>
      <c r="R15" s="14"/>
      <c r="S15" s="14"/>
    </row>
    <row r="16" spans="1:19" ht="12.75">
      <c r="A16" s="21" t="s">
        <v>18</v>
      </c>
      <c r="B16" s="14">
        <v>0</v>
      </c>
      <c r="C16" s="14">
        <v>0</v>
      </c>
      <c r="D16" s="14">
        <v>0</v>
      </c>
      <c r="E16" s="12"/>
      <c r="F16" s="12">
        <v>0</v>
      </c>
      <c r="G16" s="12">
        <v>0</v>
      </c>
      <c r="H16" s="12">
        <v>0</v>
      </c>
      <c r="I16" s="14"/>
      <c r="J16" s="12">
        <v>0</v>
      </c>
      <c r="K16" s="12">
        <v>2</v>
      </c>
      <c r="L16" s="12">
        <v>2</v>
      </c>
      <c r="M16" s="14"/>
      <c r="N16" s="14"/>
      <c r="O16" s="14"/>
      <c r="P16" s="14"/>
      <c r="Q16" s="14"/>
      <c r="R16" s="14"/>
      <c r="S16" s="14"/>
    </row>
    <row r="17" spans="1:19" ht="42.75">
      <c r="A17" s="21" t="s">
        <v>19</v>
      </c>
      <c r="B17" s="14">
        <v>0</v>
      </c>
      <c r="C17" s="14">
        <v>1</v>
      </c>
      <c r="D17" s="14">
        <v>1</v>
      </c>
      <c r="E17" s="12"/>
      <c r="F17" s="12">
        <v>0</v>
      </c>
      <c r="G17" s="12">
        <v>1</v>
      </c>
      <c r="H17" s="12">
        <f>SUM(F17:G17)</f>
        <v>1</v>
      </c>
      <c r="I17" s="14"/>
      <c r="J17" s="12">
        <v>0</v>
      </c>
      <c r="K17" s="12">
        <v>2</v>
      </c>
      <c r="L17" s="12">
        <v>2</v>
      </c>
      <c r="M17" s="14"/>
      <c r="N17" s="14"/>
      <c r="O17" s="14"/>
      <c r="P17" s="14"/>
      <c r="Q17" s="14"/>
      <c r="R17" s="14"/>
      <c r="S17" s="14"/>
    </row>
    <row r="18" spans="1:19" ht="21.75">
      <c r="A18" s="21" t="s">
        <v>20</v>
      </c>
      <c r="B18" s="14">
        <v>13</v>
      </c>
      <c r="C18" s="14">
        <v>52</v>
      </c>
      <c r="D18" s="14">
        <v>65</v>
      </c>
      <c r="E18" s="12"/>
      <c r="F18" s="12">
        <v>5</v>
      </c>
      <c r="G18" s="12">
        <v>65</v>
      </c>
      <c r="H18" s="12">
        <f>SUM(F18:G18)</f>
        <v>70</v>
      </c>
      <c r="I18" s="14"/>
      <c r="J18" s="12">
        <v>2</v>
      </c>
      <c r="K18" s="12">
        <v>56</v>
      </c>
      <c r="L18" s="12">
        <v>58</v>
      </c>
      <c r="M18" s="14"/>
      <c r="N18" s="14"/>
      <c r="O18" s="14"/>
      <c r="P18" s="14"/>
      <c r="Q18" s="14"/>
      <c r="R18" s="14"/>
      <c r="S18" s="14"/>
    </row>
    <row r="19" spans="1:19" ht="21.75">
      <c r="A19" s="21" t="s">
        <v>21</v>
      </c>
      <c r="B19" s="22">
        <v>118</v>
      </c>
      <c r="C19" s="22">
        <v>451</v>
      </c>
      <c r="D19" s="22">
        <v>569</v>
      </c>
      <c r="E19" s="12"/>
      <c r="F19" s="12">
        <v>198</v>
      </c>
      <c r="G19" s="12">
        <v>481</v>
      </c>
      <c r="H19" s="12">
        <f>SUM(F19:G19)</f>
        <v>679</v>
      </c>
      <c r="I19" s="14"/>
      <c r="J19" s="12">
        <v>220</v>
      </c>
      <c r="K19" s="12">
        <v>462</v>
      </c>
      <c r="L19" s="12">
        <f>SUM(J19:K19)</f>
        <v>682</v>
      </c>
      <c r="M19" s="14"/>
      <c r="N19" s="14"/>
      <c r="O19" s="14"/>
      <c r="P19" s="14"/>
      <c r="Q19" s="14"/>
      <c r="R19" s="14"/>
      <c r="S19" s="14"/>
    </row>
    <row r="20" spans="1:19" ht="21.75">
      <c r="A20" s="23" t="s">
        <v>22</v>
      </c>
      <c r="B20" s="13">
        <v>1</v>
      </c>
      <c r="C20" s="13">
        <v>2</v>
      </c>
      <c r="D20" s="13">
        <v>3</v>
      </c>
      <c r="E20" s="13"/>
      <c r="F20" s="13">
        <v>0</v>
      </c>
      <c r="G20" s="13">
        <v>2</v>
      </c>
      <c r="H20" s="13">
        <v>2</v>
      </c>
      <c r="I20" s="13"/>
      <c r="J20" s="13">
        <v>0</v>
      </c>
      <c r="K20" s="13">
        <v>3</v>
      </c>
      <c r="L20" s="13">
        <f>SUM(J20:K20)</f>
        <v>3</v>
      </c>
      <c r="M20" s="14"/>
      <c r="N20" s="14"/>
      <c r="O20" s="14"/>
      <c r="P20" s="14"/>
      <c r="Q20" s="14"/>
      <c r="R20" s="14"/>
      <c r="S20" s="14"/>
    </row>
    <row r="21" spans="1:19" ht="12.75">
      <c r="A21" s="24"/>
      <c r="B21" s="12"/>
      <c r="C21" s="12"/>
      <c r="D21" s="12"/>
      <c r="E21" s="12"/>
      <c r="F21" s="12"/>
      <c r="G21" s="12"/>
      <c r="H21" s="12"/>
      <c r="I21" s="14"/>
      <c r="J21" s="14"/>
      <c r="K21" s="14"/>
      <c r="L21" s="14"/>
      <c r="M21" s="14"/>
      <c r="N21" s="12"/>
      <c r="O21" s="12"/>
      <c r="P21" s="12"/>
      <c r="Q21" s="12"/>
      <c r="R21" s="12"/>
      <c r="S21" s="12"/>
    </row>
    <row r="22" spans="1:19" ht="12.75">
      <c r="A22" s="26" t="s">
        <v>23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</sheetData>
  <sheetProtection selectLockedCells="1" selectUnlockedCells="1"/>
  <mergeCells count="10">
    <mergeCell ref="B3:D3"/>
    <mergeCell ref="F3:H3"/>
    <mergeCell ref="J3:L3"/>
    <mergeCell ref="N3:P3"/>
    <mergeCell ref="R3:T3"/>
    <mergeCell ref="B13:D13"/>
    <mergeCell ref="F13:H13"/>
    <mergeCell ref="J13:L13"/>
    <mergeCell ref="N13:P13"/>
    <mergeCell ref="R13:T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4">
      <selection activeCell="F7" sqref="F7"/>
    </sheetView>
  </sheetViews>
  <sheetFormatPr defaultColWidth="12.57421875" defaultRowHeight="12.75"/>
  <cols>
    <col min="1" max="1" width="37.8515625" style="0" customWidth="1"/>
    <col min="2" max="16384" width="11.57421875" style="0" customWidth="1"/>
  </cols>
  <sheetData>
    <row r="1" spans="1:2" ht="12.75">
      <c r="A1" s="11" t="s">
        <v>24</v>
      </c>
      <c r="B1" s="27"/>
    </row>
    <row r="2" spans="1:2" ht="12.75">
      <c r="A2" s="5" t="s">
        <v>25</v>
      </c>
      <c r="B2" s="27"/>
    </row>
    <row r="3" ht="12.75">
      <c r="B3" s="27"/>
    </row>
    <row r="4" spans="1:5" ht="12.75">
      <c r="A4" s="15"/>
      <c r="B4" s="16" t="s">
        <v>26</v>
      </c>
      <c r="C4" s="16"/>
      <c r="D4" s="16"/>
      <c r="E4" s="12"/>
    </row>
    <row r="5" spans="1:5" ht="12.75">
      <c r="A5" s="13" t="s">
        <v>27</v>
      </c>
      <c r="B5" s="28">
        <v>2005</v>
      </c>
      <c r="C5" s="28">
        <v>2006</v>
      </c>
      <c r="D5" s="28">
        <v>2007</v>
      </c>
      <c r="E5" s="12"/>
    </row>
    <row r="6" spans="1:5" ht="12.75">
      <c r="A6" s="12"/>
      <c r="B6" s="29"/>
      <c r="C6" s="12"/>
      <c r="D6" s="12"/>
      <c r="E6" s="12"/>
    </row>
    <row r="7" spans="1:5" ht="12.75">
      <c r="A7" s="30" t="s">
        <v>28</v>
      </c>
      <c r="B7" s="30"/>
      <c r="C7" s="30"/>
      <c r="D7" s="30"/>
      <c r="E7" s="12"/>
    </row>
    <row r="8" spans="1:5" ht="12.75">
      <c r="A8" s="31"/>
      <c r="B8" s="31"/>
      <c r="C8" s="31"/>
      <c r="D8" s="31"/>
      <c r="E8" s="12"/>
    </row>
    <row r="9" spans="1:5" ht="42.75">
      <c r="A9" s="32" t="s">
        <v>29</v>
      </c>
      <c r="B9" s="29">
        <v>6243</v>
      </c>
      <c r="C9" s="33">
        <v>6309</v>
      </c>
      <c r="D9" s="33">
        <v>5751</v>
      </c>
      <c r="E9" s="12"/>
    </row>
    <row r="10" spans="1:5" ht="12.75">
      <c r="A10" s="12" t="s">
        <v>30</v>
      </c>
      <c r="B10" s="33">
        <v>2304</v>
      </c>
      <c r="C10" s="33">
        <v>2460</v>
      </c>
      <c r="D10" s="33">
        <v>2474</v>
      </c>
      <c r="E10" s="12"/>
    </row>
    <row r="11" spans="1:5" ht="12.75">
      <c r="A11" s="12"/>
      <c r="B11" s="29"/>
      <c r="C11" s="12"/>
      <c r="D11" s="12"/>
      <c r="E11" s="12"/>
    </row>
    <row r="12" spans="1:5" ht="12.75">
      <c r="A12" s="30" t="s">
        <v>31</v>
      </c>
      <c r="B12" s="30"/>
      <c r="C12" s="30"/>
      <c r="D12" s="30"/>
      <c r="E12" s="12"/>
    </row>
    <row r="13" spans="1:5" ht="12.75">
      <c r="A13" s="31"/>
      <c r="B13" s="31"/>
      <c r="C13" s="31"/>
      <c r="D13" s="31"/>
      <c r="E13" s="12"/>
    </row>
    <row r="14" spans="1:5" ht="42.75">
      <c r="A14" s="32" t="s">
        <v>32</v>
      </c>
      <c r="B14" s="33">
        <v>429</v>
      </c>
      <c r="C14" s="29">
        <v>501</v>
      </c>
      <c r="D14" s="33">
        <v>641</v>
      </c>
      <c r="E14" s="12"/>
    </row>
    <row r="15" spans="1:5" ht="42.75">
      <c r="A15" s="32" t="s">
        <v>33</v>
      </c>
      <c r="B15" s="33">
        <v>739</v>
      </c>
      <c r="C15" s="29">
        <v>753</v>
      </c>
      <c r="D15" s="33">
        <v>703</v>
      </c>
      <c r="E15" s="12"/>
    </row>
    <row r="16" spans="1:5" ht="74.25">
      <c r="A16" s="32" t="s">
        <v>34</v>
      </c>
      <c r="B16" s="33">
        <v>21</v>
      </c>
      <c r="C16" s="29">
        <v>38</v>
      </c>
      <c r="D16" s="33">
        <v>40</v>
      </c>
      <c r="E16" s="12"/>
    </row>
    <row r="17" spans="1:5" ht="74.25">
      <c r="A17" s="32" t="s">
        <v>35</v>
      </c>
      <c r="B17" s="33">
        <v>629</v>
      </c>
      <c r="C17" s="29">
        <v>585</v>
      </c>
      <c r="D17" s="33">
        <v>684</v>
      </c>
      <c r="E17" s="12"/>
    </row>
    <row r="18" spans="1:5" ht="32.25">
      <c r="A18" s="32" t="s">
        <v>36</v>
      </c>
      <c r="B18" s="33">
        <v>947</v>
      </c>
      <c r="C18" s="29">
        <v>1027</v>
      </c>
      <c r="D18" s="33">
        <v>903</v>
      </c>
      <c r="E18" s="12"/>
    </row>
    <row r="19" spans="1:5" ht="74.25">
      <c r="A19" s="34" t="s">
        <v>37</v>
      </c>
      <c r="B19" s="35">
        <v>1150</v>
      </c>
      <c r="C19" s="36">
        <v>984</v>
      </c>
      <c r="D19" s="35">
        <v>1131</v>
      </c>
      <c r="E19" s="12"/>
    </row>
    <row r="20" spans="1:5" ht="12.75">
      <c r="A20" s="37" t="s">
        <v>23</v>
      </c>
      <c r="B20" s="38"/>
      <c r="C20" s="39"/>
      <c r="D20" s="38"/>
      <c r="E20" s="12"/>
    </row>
  </sheetData>
  <sheetProtection selectLockedCells="1" selectUnlockedCells="1"/>
  <mergeCells count="3">
    <mergeCell ref="B4:D4"/>
    <mergeCell ref="A7:D7"/>
    <mergeCell ref="A12:D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2010-03-16T15:57:37Z</dcterms:created>
  <dcterms:modified xsi:type="dcterms:W3CDTF">2010-03-16T16:39:17Z</dcterms:modified>
  <cp:category/>
  <cp:version/>
  <cp:contentType/>
  <cp:contentStatus/>
  <cp:revision>1</cp:revision>
</cp:coreProperties>
</file>